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250" activeTab="0"/>
  </bookViews>
  <sheets>
    <sheet name="Vordiplom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<sst xmlns="http://schemas.openxmlformats.org/spreadsheetml/2006/main" count="22" uniqueCount="22">
  <si>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Physik</t>
  </si>
  <si>
    <t>Mathe II</t>
  </si>
  <si>
    <t>WK / FT</t>
  </si>
  <si>
    <t>Mathe I</t>
  </si>
  <si>
    <t>Chemie</t>
  </si>
  <si>
    <t>Durchschnitt</t>
  </si>
  <si>
    <t>Wertung</t>
  </si>
  <si>
    <t>Fach</t>
  </si>
  <si>
    <t>Note</t>
  </si>
  <si>
    <t>Technische Mechanik</t>
  </si>
  <si>
    <t>Thermo / SL</t>
  </si>
  <si>
    <t>Biochemie</t>
  </si>
  <si>
    <t>phys. Chemie</t>
  </si>
  <si>
    <t>Elektrotechnik</t>
  </si>
  <si>
    <t>Bio / Öko</t>
  </si>
  <si>
    <t>CAD / ME / APP</t>
  </si>
  <si>
    <t>MVT</t>
  </si>
  <si>
    <t>Durchschnitt mit Wertung</t>
  </si>
  <si>
    <t>S</t>
  </si>
  <si>
    <t>Nebenrechnung</t>
  </si>
  <si>
    <t>Berechnung der Vordiplomnote mit Wertung. VUT</t>
  </si>
  <si>
    <t>Eingabefeld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</si>
</sst>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  <numFmt numFmtId="166" formatCode="0.000"/>
    <numFmt numFmtId="167" formatCode="0.00000"/>
    <numFmt numFmtId="168" formatCode="0.0%"/>
    <numFmt numFmtId="169" formatCode="0.000%"/>
    <numFmt numFmtId="170" formatCode="0.0000%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color indexed="22"/>
      <name val="Arial"/>
      <family val="2"/>
    </font>
    <font>
      <i/>
      <sz val="10"/>
      <name val="Arial"/>
      <family val="2"/>
    </font>
    <font>
      <b/>
      <sz val="10"/>
      <name val="Symbol"/>
      <family val="1"/>
    </font>
    <font>
      <sz val="10"/>
      <color indexed="10"/>
      <name val="Arial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17" applyNumberFormat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Fill="1" applyBorder="1" applyAlignment="1">
      <alignment horizontal="left"/>
    </xf>
    <xf numFmtId="166" fontId="5" fillId="0" borderId="3" xfId="0" applyNumberFormat="1" applyFont="1" applyBorder="1" applyAlignment="1">
      <alignment/>
    </xf>
    <xf numFmtId="0" fontId="2" fillId="0" borderId="4" xfId="0" applyFont="1" applyBorder="1" applyAlignment="1">
      <alignment horizontal="left"/>
    </xf>
    <xf numFmtId="164" fontId="2" fillId="0" borderId="4" xfId="0" applyNumberFormat="1" applyFont="1" applyBorder="1" applyAlignment="1">
      <alignment horizontal="left"/>
    </xf>
    <xf numFmtId="164" fontId="2" fillId="0" borderId="4" xfId="0" applyNumberFormat="1" applyFont="1" applyFill="1" applyBorder="1" applyAlignment="1">
      <alignment horizontal="left"/>
    </xf>
    <xf numFmtId="164" fontId="2" fillId="0" borderId="5" xfId="0" applyNumberFormat="1" applyFont="1" applyFill="1" applyBorder="1" applyAlignment="1">
      <alignment horizontal="lef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6" fontId="0" fillId="0" borderId="4" xfId="0" applyNumberFormat="1" applyBorder="1" applyAlignment="1">
      <alignment/>
    </xf>
    <xf numFmtId="9" fontId="0" fillId="0" borderId="4" xfId="17" applyBorder="1" applyAlignment="1">
      <alignment horizontal="center"/>
    </xf>
    <xf numFmtId="0" fontId="0" fillId="0" borderId="4" xfId="0" applyBorder="1" applyAlignment="1">
      <alignment/>
    </xf>
    <xf numFmtId="9" fontId="5" fillId="0" borderId="4" xfId="17" applyFont="1" applyBorder="1" applyAlignment="1">
      <alignment/>
    </xf>
    <xf numFmtId="0" fontId="5" fillId="0" borderId="1" xfId="0" applyFont="1" applyBorder="1" applyAlignment="1">
      <alignment/>
    </xf>
    <xf numFmtId="164" fontId="0" fillId="2" borderId="4" xfId="0" applyNumberForma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166" fontId="2" fillId="0" borderId="8" xfId="17" applyNumberFormat="1" applyFont="1" applyBorder="1" applyAlignment="1">
      <alignment/>
    </xf>
    <xf numFmtId="0" fontId="0" fillId="2" borderId="9" xfId="0" applyFont="1" applyFill="1" applyBorder="1" applyAlignment="1">
      <alignment/>
    </xf>
    <xf numFmtId="0" fontId="9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5" xfId="0" applyBorder="1" applyAlignment="1">
      <alignment/>
    </xf>
    <xf numFmtId="164" fontId="2" fillId="0" borderId="1" xfId="0" applyNumberFormat="1" applyFont="1" applyBorder="1" applyAlignment="1">
      <alignment horizontal="left"/>
    </xf>
    <xf numFmtId="164" fontId="0" fillId="0" borderId="1" xfId="0" applyNumberFormat="1" applyBorder="1" applyAlignment="1">
      <alignment/>
    </xf>
    <xf numFmtId="9" fontId="0" fillId="0" borderId="1" xfId="17" applyBorder="1" applyAlignment="1">
      <alignment horizontal="center"/>
    </xf>
    <xf numFmtId="9" fontId="5" fillId="0" borderId="1" xfId="17" applyFont="1" applyBorder="1" applyAlignment="1">
      <alignment/>
    </xf>
    <xf numFmtId="166" fontId="5" fillId="0" borderId="2" xfId="0" applyNumberFormat="1" applyFont="1" applyBorder="1" applyAlignment="1">
      <alignment/>
    </xf>
    <xf numFmtId="0" fontId="7" fillId="0" borderId="5" xfId="0" applyFont="1" applyBorder="1" applyAlignment="1">
      <alignment/>
    </xf>
    <xf numFmtId="9" fontId="5" fillId="0" borderId="5" xfId="0" applyNumberFormat="1" applyFont="1" applyBorder="1" applyAlignment="1">
      <alignment/>
    </xf>
    <xf numFmtId="0" fontId="6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7.28125" style="0" bestFit="1" customWidth="1"/>
    <col min="3" max="3" width="10.57421875" style="0" bestFit="1" customWidth="1"/>
    <col min="4" max="4" width="6.28125" style="0" bestFit="1" customWidth="1"/>
    <col min="5" max="6" width="7.8515625" style="0" bestFit="1" customWidth="1"/>
    <col min="8" max="8" width="11.28125" style="4" customWidth="1"/>
  </cols>
  <sheetData>
    <row r="1" ht="15.75">
      <c r="A1" s="1" t="s">
        <v>20</v>
      </c>
    </row>
    <row r="2" ht="12.75" customHeight="1">
      <c r="A2" s="1"/>
    </row>
    <row r="3" ht="12.75" customHeight="1">
      <c r="A3" s="26" t="s">
        <v>21</v>
      </c>
    </row>
    <row r="4" spans="9:10" ht="12.75">
      <c r="I4" s="23"/>
      <c r="J4" s="23"/>
    </row>
    <row r="5" spans="1:10" ht="15.75">
      <c r="A5" s="6" t="s">
        <v>7</v>
      </c>
      <c r="B5" s="6" t="s">
        <v>8</v>
      </c>
      <c r="C5" s="6" t="s">
        <v>6</v>
      </c>
      <c r="D5" s="21" t="s">
        <v>19</v>
      </c>
      <c r="E5" s="7"/>
      <c r="G5" s="3"/>
      <c r="H5" s="5"/>
      <c r="I5" s="23"/>
      <c r="J5" s="23"/>
    </row>
    <row r="6" spans="1:10" ht="12.75">
      <c r="A6" s="28"/>
      <c r="B6" s="29"/>
      <c r="C6" s="29"/>
      <c r="D6" s="29"/>
      <c r="E6" s="16"/>
      <c r="G6" s="3"/>
      <c r="H6" s="5"/>
      <c r="I6" s="23"/>
      <c r="J6" s="23"/>
    </row>
    <row r="7" spans="1:10" ht="12.75">
      <c r="A7" s="9" t="s">
        <v>14</v>
      </c>
      <c r="B7" s="22"/>
      <c r="C7" s="18">
        <v>0.06</v>
      </c>
      <c r="D7" s="20">
        <f>IF(OR(B7="",B7=0),"",C7)</f>
      </c>
      <c r="E7" s="10" t="e">
        <f aca="true" t="shared" si="0" ref="E7:E19">B7*C7/$D$21</f>
        <v>#DIV/0!</v>
      </c>
      <c r="G7" s="3"/>
      <c r="H7" s="5"/>
      <c r="I7" s="23"/>
      <c r="J7" s="23"/>
    </row>
    <row r="8" spans="1:10" ht="12.75">
      <c r="A8" s="11" t="s">
        <v>11</v>
      </c>
      <c r="B8" s="22"/>
      <c r="C8" s="18">
        <v>0.06</v>
      </c>
      <c r="D8" s="20">
        <f aca="true" t="shared" si="1" ref="D8:D19">IF(OR(B8="",B8=0),"",C8)</f>
      </c>
      <c r="E8" s="10" t="e">
        <f t="shared" si="0"/>
        <v>#DIV/0!</v>
      </c>
      <c r="G8" s="3"/>
      <c r="H8" s="5"/>
      <c r="I8" s="23"/>
      <c r="J8" s="23"/>
    </row>
    <row r="9" spans="1:10" ht="12.75">
      <c r="A9" s="9" t="s">
        <v>15</v>
      </c>
      <c r="B9" s="22"/>
      <c r="C9" s="18">
        <v>0.08</v>
      </c>
      <c r="D9" s="20">
        <f t="shared" si="1"/>
      </c>
      <c r="E9" s="10" t="e">
        <f t="shared" si="0"/>
        <v>#DIV/0!</v>
      </c>
      <c r="G9" s="3"/>
      <c r="H9" s="5"/>
      <c r="I9" s="23"/>
      <c r="J9" s="23"/>
    </row>
    <row r="10" spans="1:8" ht="12.75">
      <c r="A10" s="12" t="s">
        <v>4</v>
      </c>
      <c r="B10" s="22"/>
      <c r="C10" s="18">
        <v>0.08</v>
      </c>
      <c r="D10" s="20">
        <f t="shared" si="1"/>
      </c>
      <c r="E10" s="10" t="e">
        <f t="shared" si="0"/>
        <v>#DIV/0!</v>
      </c>
      <c r="G10" s="3"/>
      <c r="H10" s="5"/>
    </row>
    <row r="11" spans="1:8" ht="12.75">
      <c r="A11" s="9" t="s">
        <v>13</v>
      </c>
      <c r="B11" s="22"/>
      <c r="C11" s="18">
        <v>0.06</v>
      </c>
      <c r="D11" s="20">
        <f t="shared" si="1"/>
      </c>
      <c r="E11" s="10" t="e">
        <f t="shared" si="0"/>
        <v>#DIV/0!</v>
      </c>
      <c r="G11" s="3"/>
      <c r="H11" s="5"/>
    </row>
    <row r="12" spans="1:7" ht="12.75">
      <c r="A12" s="11" t="s">
        <v>3</v>
      </c>
      <c r="B12" s="22"/>
      <c r="C12" s="18">
        <v>0.1</v>
      </c>
      <c r="D12" s="20">
        <f t="shared" si="1"/>
      </c>
      <c r="E12" s="10" t="e">
        <f t="shared" si="0"/>
        <v>#DIV/0!</v>
      </c>
      <c r="G12" s="3"/>
    </row>
    <row r="13" spans="1:8" ht="12.75">
      <c r="A13" s="12" t="s">
        <v>1</v>
      </c>
      <c r="B13" s="22"/>
      <c r="C13" s="18">
        <v>0.07</v>
      </c>
      <c r="D13" s="20">
        <f t="shared" si="1"/>
      </c>
      <c r="E13" s="10" t="e">
        <f t="shared" si="0"/>
        <v>#DIV/0!</v>
      </c>
      <c r="G13" s="3"/>
      <c r="H13" s="5"/>
    </row>
    <row r="14" spans="1:8" ht="12.75">
      <c r="A14" s="9" t="s">
        <v>16</v>
      </c>
      <c r="B14" s="22"/>
      <c r="C14" s="18">
        <v>0.08</v>
      </c>
      <c r="D14" s="20">
        <f t="shared" si="1"/>
      </c>
      <c r="E14" s="10" t="e">
        <f t="shared" si="0"/>
        <v>#DIV/0!</v>
      </c>
      <c r="G14" s="3"/>
      <c r="H14" s="5"/>
    </row>
    <row r="15" spans="1:8" ht="12.75">
      <c r="A15" s="11" t="s">
        <v>12</v>
      </c>
      <c r="B15" s="22"/>
      <c r="C15" s="18">
        <v>0.06</v>
      </c>
      <c r="D15" s="20">
        <f t="shared" si="1"/>
      </c>
      <c r="E15" s="10" t="e">
        <f t="shared" si="0"/>
        <v>#DIV/0!</v>
      </c>
      <c r="G15" s="3"/>
      <c r="H15" s="5"/>
    </row>
    <row r="16" spans="1:8" ht="12.75">
      <c r="A16" s="12" t="s">
        <v>0</v>
      </c>
      <c r="B16" s="22"/>
      <c r="C16" s="18">
        <v>0.08</v>
      </c>
      <c r="D16" s="20">
        <f t="shared" si="1"/>
      </c>
      <c r="E16" s="10" t="e">
        <f t="shared" si="0"/>
        <v>#DIV/0!</v>
      </c>
      <c r="G16" s="3"/>
      <c r="H16" s="5"/>
    </row>
    <row r="17" spans="1:9" ht="12.75">
      <c r="A17" s="12" t="s">
        <v>9</v>
      </c>
      <c r="B17" s="22"/>
      <c r="C17" s="18">
        <v>0.09</v>
      </c>
      <c r="D17" s="20">
        <f t="shared" si="1"/>
      </c>
      <c r="E17" s="10" t="e">
        <f t="shared" si="0"/>
        <v>#DIV/0!</v>
      </c>
      <c r="G17" s="4"/>
      <c r="H17"/>
      <c r="I17" s="24"/>
    </row>
    <row r="18" spans="1:9" ht="12.75">
      <c r="A18" s="11" t="s">
        <v>10</v>
      </c>
      <c r="B18" s="22"/>
      <c r="C18" s="18">
        <v>0.1</v>
      </c>
      <c r="D18" s="20">
        <f t="shared" si="1"/>
      </c>
      <c r="E18" s="10" t="e">
        <f t="shared" si="0"/>
        <v>#DIV/0!</v>
      </c>
      <c r="H18"/>
      <c r="I18" s="24"/>
    </row>
    <row r="19" spans="1:9" ht="12.75">
      <c r="A19" s="12" t="s">
        <v>2</v>
      </c>
      <c r="B19" s="22"/>
      <c r="C19" s="18">
        <v>0.08</v>
      </c>
      <c r="D19" s="20">
        <f t="shared" si="1"/>
      </c>
      <c r="E19" s="10" t="e">
        <f t="shared" si="0"/>
        <v>#DIV/0!</v>
      </c>
      <c r="G19" s="5"/>
      <c r="H19"/>
      <c r="I19" s="24"/>
    </row>
    <row r="20" spans="1:9" ht="12.75">
      <c r="A20" s="30"/>
      <c r="B20" s="31"/>
      <c r="C20" s="32"/>
      <c r="D20" s="33"/>
      <c r="E20" s="34"/>
      <c r="G20" s="5"/>
      <c r="I20" s="24"/>
    </row>
    <row r="21" spans="1:5" ht="12.75">
      <c r="A21" s="35" t="s">
        <v>18</v>
      </c>
      <c r="B21" s="29"/>
      <c r="C21" s="29"/>
      <c r="D21" s="36">
        <f>SUM(D7:D19)</f>
        <v>0</v>
      </c>
      <c r="E21" s="37"/>
    </row>
    <row r="22" spans="1:5" ht="12.75">
      <c r="A22" s="13" t="s">
        <v>5</v>
      </c>
      <c r="B22" s="17">
        <f>IF(SUM(B7:B19)=0,"",AVERAGE(B7:B19))</f>
      </c>
      <c r="C22" s="19"/>
      <c r="D22" s="2"/>
      <c r="E22" s="8"/>
    </row>
    <row r="23" spans="1:5" ht="12.75">
      <c r="A23" s="14" t="s">
        <v>17</v>
      </c>
      <c r="B23" s="25">
        <f>IF(SUM(B7:B19)=0,"",SUM(E7:E19))</f>
      </c>
      <c r="C23" s="27" t="str">
        <f>IF(B23&lt;=2,"Respekt !!!",IF(B23="","Bitte Noten eingeben !",IF(B23&gt;3.5,"etwas mehr lernen bitte ;-)","")))</f>
        <v>Bitte Noten eingeben !</v>
      </c>
      <c r="D23" s="15"/>
      <c r="E23" s="1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 Wiede</cp:lastModifiedBy>
  <dcterms:created xsi:type="dcterms:W3CDTF">2004-07-27T09:12:45Z</dcterms:created>
  <dcterms:modified xsi:type="dcterms:W3CDTF">2005-03-15T15:47:25Z</dcterms:modified>
  <cp:category/>
  <cp:version/>
  <cp:contentType/>
  <cp:contentStatus/>
</cp:coreProperties>
</file>